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2015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<sst xmlns="http://schemas.openxmlformats.org/spreadsheetml/2006/main" count="80" uniqueCount="19">
  <si>
    <t>AVERAGE EXCHANGE RATES</t>
  </si>
  <si>
    <t>JULY</t>
  </si>
  <si>
    <t>ISTC PROJECTS   USD / KZT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</si>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</sst>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00"/>
    <numFmt numFmtId="174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 applyBorder="1" applyAlignment="1">
      <alignment horizontal="centerContinuous"/>
      <protection/>
    </xf>
    <xf numFmtId="0" fontId="3" fillId="0" borderId="0" xfId="0" applyFont="1" applyBorder="1" applyAlignment="1">
      <alignment horizontal="centerContinuous"/>
    </xf>
    <xf numFmtId="2" fontId="3" fillId="0" borderId="0" xfId="0" applyNumberFormat="1" applyFont="1" applyBorder="1" applyAlignment="1">
      <alignment horizontal="centerContinuous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1" xfId="0" applyFont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11" xfId="0" applyFont="1" applyFill="1" applyBorder="1" applyAlignment="1">
      <alignment/>
    </xf>
    <xf numFmtId="174" fontId="3" fillId="0" borderId="10" xfId="0" applyNumberFormat="1" applyFont="1" applyBorder="1" applyAlignment="1">
      <alignment/>
    </xf>
    <xf numFmtId="174" fontId="38" fillId="0" borderId="0" xfId="0" applyNumberFormat="1" applyFont="1" applyAlignment="1">
      <alignment/>
    </xf>
    <xf numFmtId="174" fontId="36" fillId="0" borderId="0" xfId="0" applyNumberFormat="1" applyFont="1" applyAlignment="1">
      <alignment/>
    </xf>
    <xf numFmtId="174" fontId="36" fillId="0" borderId="11" xfId="0" applyNumberFormat="1" applyFont="1" applyBorder="1" applyAlignment="1">
      <alignment/>
    </xf>
    <xf numFmtId="174" fontId="36" fillId="0" borderId="0" xfId="0" applyNumberFormat="1" applyFont="1" applyFill="1" applyBorder="1" applyAlignment="1">
      <alignment/>
    </xf>
    <xf numFmtId="174" fontId="36" fillId="0" borderId="11" xfId="0" applyNumberFormat="1" applyFont="1" applyFill="1" applyBorder="1" applyAlignment="1">
      <alignment/>
    </xf>
    <xf numFmtId="2" fontId="36" fillId="0" borderId="0" xfId="0" applyNumberFormat="1" applyFont="1" applyAlignment="1">
      <alignment/>
    </xf>
    <xf numFmtId="2" fontId="36" fillId="0" borderId="0" xfId="0" applyNumberFormat="1" applyFont="1" applyFill="1" applyBorder="1" applyAlignment="1">
      <alignment/>
    </xf>
    <xf numFmtId="2" fontId="36" fillId="0" borderId="0" xfId="0" applyNumberFormat="1" applyFont="1" applyAlignment="1">
      <alignment/>
    </xf>
    <xf numFmtId="2" fontId="36" fillId="0" borderId="11" xfId="0" applyNumberFormat="1" applyFont="1" applyBorder="1" applyAlignment="1">
      <alignment/>
    </xf>
    <xf numFmtId="4" fontId="36" fillId="0" borderId="0" xfId="0" applyNumberFormat="1" applyFont="1" applyAlignment="1">
      <alignment/>
    </xf>
    <xf numFmtId="4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Dep\Common\EXRATE\Rate%20of%20Branches\RATE%20OF%20BRANCHES_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Dep\Common\EXRATE\Rate%20of%20Branches\RATE%20OF%20BRANCHES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MENIA"/>
      <sheetName val="GEORGIA"/>
      <sheetName val="KAZAKHSTAN"/>
      <sheetName val="KIRGIZIA"/>
      <sheetName val="TAJIKISTAN"/>
    </sheetNames>
    <sheetDataSet>
      <sheetData sheetId="2">
        <row r="34">
          <cell r="R34">
            <v>335.875</v>
          </cell>
          <cell r="U34">
            <v>344.07</v>
          </cell>
          <cell r="X34">
            <v>355.245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MENIA"/>
      <sheetName val="GEORGIA"/>
      <sheetName val="KAZAKHSTAN"/>
      <sheetName val="KIRGIZIA"/>
      <sheetName val="TAJIKISTAN"/>
    </sheetNames>
    <sheetDataSet>
      <sheetData sheetId="2">
        <row r="34">
          <cell r="O34">
            <v>420.475</v>
          </cell>
          <cell r="R34">
            <v>407.685</v>
          </cell>
          <cell r="U34">
            <v>410.91499999999996</v>
          </cell>
          <cell r="X34">
            <v>419.055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61">
      <selection activeCell="D75" sqref="D75"/>
    </sheetView>
  </sheetViews>
  <sheetFormatPr defaultColWidth="9.140625" defaultRowHeight="15"/>
  <cols>
    <col min="2" max="2" width="21.7109375" style="0" customWidth="1"/>
    <col min="4" max="4" width="16.7109375" style="0" customWidth="1"/>
  </cols>
  <sheetData>
    <row r="1" spans="1:7" ht="15">
      <c r="A1" s="2"/>
      <c r="B1" s="3" t="s">
        <v>2</v>
      </c>
      <c r="C1" s="3"/>
      <c r="D1" s="4"/>
      <c r="E1" s="2"/>
      <c r="F1" s="2"/>
      <c r="G1" s="2"/>
    </row>
    <row r="2" spans="1:7" ht="15">
      <c r="A2" s="2"/>
      <c r="B2" s="3" t="s">
        <v>0</v>
      </c>
      <c r="C2" s="3"/>
      <c r="D2" s="4"/>
      <c r="E2" s="2"/>
      <c r="F2" s="2"/>
      <c r="G2" s="2"/>
    </row>
    <row r="3" spans="1:7" ht="15">
      <c r="A3" s="1"/>
      <c r="B3" s="3"/>
      <c r="C3" s="3"/>
      <c r="D3" s="4"/>
      <c r="E3" s="1"/>
      <c r="F3" s="1"/>
      <c r="G3" s="1"/>
    </row>
    <row r="4" spans="1:7" ht="15">
      <c r="A4" s="1"/>
      <c r="B4" s="5" t="s">
        <v>1</v>
      </c>
      <c r="C4" s="5">
        <v>2015</v>
      </c>
      <c r="D4" s="13">
        <f>(186.2+187.45)/2</f>
        <v>186.825</v>
      </c>
      <c r="E4" s="1"/>
      <c r="F4" s="1"/>
      <c r="G4" s="1"/>
    </row>
    <row r="5" spans="2:4" ht="15">
      <c r="B5" s="6" t="s">
        <v>3</v>
      </c>
      <c r="C5" s="7">
        <v>2015</v>
      </c>
      <c r="D5" s="14">
        <f>(187.45+237.66)/2</f>
        <v>212.555</v>
      </c>
    </row>
    <row r="6" spans="2:4" ht="15.75">
      <c r="B6" s="6" t="s">
        <v>4</v>
      </c>
      <c r="C6" s="8">
        <v>2015</v>
      </c>
      <c r="D6" s="14">
        <f>(237.66+270.4)/2</f>
        <v>254.02999999999997</v>
      </c>
    </row>
    <row r="7" spans="2:4" ht="15">
      <c r="B7" s="9" t="s">
        <v>5</v>
      </c>
      <c r="C7" s="9">
        <v>2015</v>
      </c>
      <c r="D7" s="15">
        <v>274.79</v>
      </c>
    </row>
    <row r="8" spans="2:4" ht="15">
      <c r="B8" s="9" t="s">
        <v>6</v>
      </c>
      <c r="C8" s="9">
        <v>2015</v>
      </c>
      <c r="D8" s="15">
        <v>293.19</v>
      </c>
    </row>
    <row r="9" spans="2:4" ht="15">
      <c r="B9" s="10" t="s">
        <v>7</v>
      </c>
      <c r="C9" s="10">
        <v>2015</v>
      </c>
      <c r="D9" s="16">
        <v>323.335</v>
      </c>
    </row>
    <row r="10" spans="2:4" ht="15">
      <c r="B10" s="11" t="s">
        <v>8</v>
      </c>
      <c r="C10" s="11">
        <v>2016</v>
      </c>
      <c r="D10" s="17">
        <v>352.13</v>
      </c>
    </row>
    <row r="11" spans="2:4" ht="15">
      <c r="B11" s="11" t="s">
        <v>9</v>
      </c>
      <c r="C11" s="11">
        <v>2016</v>
      </c>
      <c r="D11" s="15">
        <v>357.305</v>
      </c>
    </row>
    <row r="12" spans="2:4" ht="15">
      <c r="B12" s="11" t="s">
        <v>10</v>
      </c>
      <c r="C12" s="11">
        <v>2016</v>
      </c>
      <c r="D12" s="17">
        <v>346.44</v>
      </c>
    </row>
    <row r="13" spans="2:4" ht="15">
      <c r="B13" s="11" t="s">
        <v>11</v>
      </c>
      <c r="C13" s="11">
        <v>2016</v>
      </c>
      <c r="D13" s="17">
        <v>335.36</v>
      </c>
    </row>
    <row r="14" spans="2:4" ht="15">
      <c r="B14" s="11" t="s">
        <v>12</v>
      </c>
      <c r="C14" s="11">
        <v>2016</v>
      </c>
      <c r="D14" s="17">
        <v>332.2</v>
      </c>
    </row>
    <row r="15" spans="2:4" ht="15">
      <c r="B15" s="11" t="s">
        <v>13</v>
      </c>
      <c r="C15" s="11">
        <v>2016</v>
      </c>
      <c r="D15" s="17">
        <v>337.8</v>
      </c>
    </row>
    <row r="16" spans="2:4" ht="15">
      <c r="B16" s="11" t="s">
        <v>14</v>
      </c>
      <c r="C16" s="11">
        <v>2016</v>
      </c>
      <c r="D16" s="17">
        <v>345.56</v>
      </c>
    </row>
    <row r="17" spans="2:4" ht="15">
      <c r="B17" s="11" t="s">
        <v>15</v>
      </c>
      <c r="C17" s="11">
        <v>2016</v>
      </c>
      <c r="D17" s="17">
        <v>345.615</v>
      </c>
    </row>
    <row r="18" spans="2:4" ht="15">
      <c r="B18" s="11" t="s">
        <v>4</v>
      </c>
      <c r="C18" s="11">
        <v>2016</v>
      </c>
      <c r="D18" s="17">
        <v>336.955</v>
      </c>
    </row>
    <row r="19" spans="2:4" ht="15">
      <c r="B19" s="11" t="s">
        <v>5</v>
      </c>
      <c r="C19" s="11">
        <v>2016</v>
      </c>
      <c r="D19" s="17">
        <v>334.215</v>
      </c>
    </row>
    <row r="20" spans="2:4" ht="15">
      <c r="B20" s="11" t="s">
        <v>6</v>
      </c>
      <c r="C20" s="11">
        <v>2016</v>
      </c>
      <c r="D20" s="17">
        <v>336.9</v>
      </c>
    </row>
    <row r="21" spans="2:4" ht="15">
      <c r="B21" s="12" t="s">
        <v>7</v>
      </c>
      <c r="C21" s="12">
        <v>2016</v>
      </c>
      <c r="D21" s="18">
        <v>336.795</v>
      </c>
    </row>
    <row r="22" spans="2:4" ht="15">
      <c r="B22" s="11" t="s">
        <v>8</v>
      </c>
      <c r="C22" s="11">
        <v>2017</v>
      </c>
      <c r="D22" s="20">
        <v>329.77</v>
      </c>
    </row>
    <row r="23" spans="2:4" ht="15">
      <c r="B23" s="11" t="s">
        <v>9</v>
      </c>
      <c r="C23" s="11">
        <v>2017</v>
      </c>
      <c r="D23" s="20">
        <v>319.36</v>
      </c>
    </row>
    <row r="24" spans="2:4" ht="15">
      <c r="B24" s="11" t="s">
        <v>10</v>
      </c>
      <c r="C24" s="11">
        <v>2017</v>
      </c>
      <c r="D24" s="20">
        <v>313.63</v>
      </c>
    </row>
    <row r="25" spans="2:4" ht="15">
      <c r="B25" s="11" t="s">
        <v>11</v>
      </c>
      <c r="C25" s="11">
        <v>2017</v>
      </c>
      <c r="D25" s="20">
        <v>314.595</v>
      </c>
    </row>
    <row r="26" spans="2:4" ht="15">
      <c r="B26" s="11" t="s">
        <v>12</v>
      </c>
      <c r="C26" s="11">
        <v>2017</v>
      </c>
      <c r="D26" s="20">
        <v>312.82</v>
      </c>
    </row>
    <row r="27" spans="2:4" ht="15">
      <c r="B27" s="11" t="s">
        <v>13</v>
      </c>
      <c r="C27" s="11">
        <v>2017</v>
      </c>
      <c r="D27" s="20">
        <v>316.345</v>
      </c>
    </row>
    <row r="28" spans="2:4" ht="15">
      <c r="B28" s="11" t="s">
        <v>14</v>
      </c>
      <c r="C28" s="11">
        <v>2017</v>
      </c>
      <c r="D28" s="20">
        <v>324.1</v>
      </c>
    </row>
    <row r="29" spans="2:4" ht="15">
      <c r="B29" s="11" t="s">
        <v>15</v>
      </c>
      <c r="C29" s="11">
        <v>2017</v>
      </c>
      <c r="D29" s="19">
        <v>330.72</v>
      </c>
    </row>
    <row r="30" spans="2:4" ht="15">
      <c r="B30" s="11" t="s">
        <v>16</v>
      </c>
      <c r="C30" s="11">
        <v>2017</v>
      </c>
      <c r="D30" s="19">
        <v>337.945</v>
      </c>
    </row>
    <row r="31" spans="2:4" ht="15">
      <c r="B31" s="11" t="s">
        <v>17</v>
      </c>
      <c r="C31" s="11">
        <v>2017</v>
      </c>
      <c r="D31" s="19">
        <v>337.595</v>
      </c>
    </row>
    <row r="32" spans="2:4" ht="15">
      <c r="B32" s="11" t="s">
        <v>18</v>
      </c>
      <c r="C32" s="11">
        <v>2017</v>
      </c>
      <c r="D32" s="21">
        <v>332.805</v>
      </c>
    </row>
    <row r="33" spans="2:4" ht="15">
      <c r="B33" s="12" t="s">
        <v>7</v>
      </c>
      <c r="C33" s="12">
        <v>2017</v>
      </c>
      <c r="D33" s="22">
        <v>331.97</v>
      </c>
    </row>
    <row r="34" spans="2:4" ht="15">
      <c r="B34" s="11" t="s">
        <v>8</v>
      </c>
      <c r="C34" s="11">
        <v>2018</v>
      </c>
      <c r="D34" s="19">
        <v>327.38</v>
      </c>
    </row>
    <row r="35" spans="2:4" ht="15">
      <c r="B35" s="11" t="s">
        <v>9</v>
      </c>
      <c r="C35" s="11">
        <v>2018</v>
      </c>
      <c r="D35" s="19">
        <v>320.56</v>
      </c>
    </row>
    <row r="36" spans="2:4" ht="15">
      <c r="B36" s="11" t="s">
        <v>10</v>
      </c>
      <c r="C36" s="11">
        <v>2018</v>
      </c>
      <c r="D36" s="19">
        <v>318.5</v>
      </c>
    </row>
    <row r="37" spans="2:4" ht="15">
      <c r="B37" s="11" t="s">
        <v>11</v>
      </c>
      <c r="C37" s="11">
        <v>2018</v>
      </c>
      <c r="D37" s="19">
        <v>322.78</v>
      </c>
    </row>
    <row r="38" spans="2:4" ht="15">
      <c r="B38" s="11" t="s">
        <v>12</v>
      </c>
      <c r="C38" s="11">
        <v>2018</v>
      </c>
      <c r="D38" s="19">
        <v>328.96</v>
      </c>
    </row>
    <row r="39" spans="2:4" ht="15">
      <c r="B39" s="11" t="s">
        <v>13</v>
      </c>
      <c r="C39" s="11">
        <v>2018</v>
      </c>
      <c r="D39" s="23">
        <f>'[1]KAZAKHSTAN'!$R$34</f>
        <v>335.875</v>
      </c>
    </row>
    <row r="40" spans="2:4" ht="15">
      <c r="B40" s="11" t="s">
        <v>14</v>
      </c>
      <c r="C40" s="11">
        <v>2018</v>
      </c>
      <c r="D40" s="23">
        <f>'[1]KAZAKHSTAN'!$U$34</f>
        <v>344.07</v>
      </c>
    </row>
    <row r="41" spans="2:4" ht="15">
      <c r="B41" s="11" t="s">
        <v>15</v>
      </c>
      <c r="C41" s="11">
        <v>2018</v>
      </c>
      <c r="D41" s="23">
        <f>'[1]KAZAKHSTAN'!$X$34</f>
        <v>355.245</v>
      </c>
    </row>
    <row r="42" spans="2:4" ht="15">
      <c r="B42" s="11" t="s">
        <v>16</v>
      </c>
      <c r="C42" s="11">
        <v>2018</v>
      </c>
      <c r="D42">
        <v>363.25</v>
      </c>
    </row>
    <row r="43" spans="2:4" ht="15">
      <c r="B43" s="11" t="s">
        <v>17</v>
      </c>
      <c r="C43" s="11">
        <v>2018</v>
      </c>
      <c r="D43">
        <v>365.81</v>
      </c>
    </row>
    <row r="44" spans="2:4" ht="15">
      <c r="B44" s="11" t="s">
        <v>18</v>
      </c>
      <c r="C44" s="11">
        <v>2018</v>
      </c>
      <c r="D44">
        <v>369.92</v>
      </c>
    </row>
    <row r="45" spans="2:4" ht="15">
      <c r="B45" s="12" t="s">
        <v>7</v>
      </c>
      <c r="C45" s="11">
        <v>2018</v>
      </c>
      <c r="D45">
        <v>377.74</v>
      </c>
    </row>
    <row r="46" spans="2:4" ht="15">
      <c r="B46" s="11" t="s">
        <v>8</v>
      </c>
      <c r="C46" s="11">
        <v>2019</v>
      </c>
      <c r="D46">
        <v>382.36</v>
      </c>
    </row>
    <row r="47" spans="2:4" ht="15">
      <c r="B47" s="11" t="s">
        <v>9</v>
      </c>
      <c r="C47" s="11">
        <v>2019</v>
      </c>
      <c r="D47">
        <v>378.89</v>
      </c>
    </row>
    <row r="48" spans="2:4" ht="15">
      <c r="B48" s="11" t="s">
        <v>10</v>
      </c>
      <c r="C48" s="11">
        <v>2019</v>
      </c>
      <c r="D48">
        <v>378.65</v>
      </c>
    </row>
    <row r="49" spans="2:4" ht="15">
      <c r="B49" s="11" t="s">
        <v>11</v>
      </c>
      <c r="C49" s="11">
        <v>2019</v>
      </c>
      <c r="D49">
        <v>380.99</v>
      </c>
    </row>
    <row r="50" spans="2:4" ht="15">
      <c r="B50" s="11" t="s">
        <v>12</v>
      </c>
      <c r="C50" s="11">
        <v>2019</v>
      </c>
      <c r="D50">
        <v>381.66</v>
      </c>
    </row>
    <row r="51" spans="2:4" ht="15">
      <c r="B51" s="11" t="s">
        <v>13</v>
      </c>
      <c r="C51" s="11">
        <v>2019</v>
      </c>
      <c r="D51">
        <v>380.95</v>
      </c>
    </row>
    <row r="52" spans="2:4" ht="15">
      <c r="B52" s="11" t="s">
        <v>14</v>
      </c>
      <c r="C52" s="11">
        <v>2019</v>
      </c>
      <c r="D52">
        <v>382.55</v>
      </c>
    </row>
    <row r="53" spans="2:4" ht="15">
      <c r="B53" s="11" t="s">
        <v>15</v>
      </c>
      <c r="C53" s="11">
        <v>2019</v>
      </c>
      <c r="D53">
        <v>386.01</v>
      </c>
    </row>
    <row r="54" spans="2:4" ht="15">
      <c r="B54" s="11" t="s">
        <v>16</v>
      </c>
      <c r="C54" s="11">
        <v>2019</v>
      </c>
      <c r="D54">
        <v>387.55</v>
      </c>
    </row>
    <row r="55" spans="2:4" ht="15">
      <c r="B55" s="11" t="s">
        <v>17</v>
      </c>
      <c r="C55" s="11">
        <v>2019</v>
      </c>
      <c r="D55">
        <v>388.09</v>
      </c>
    </row>
    <row r="56" spans="2:4" ht="15">
      <c r="B56" s="11" t="s">
        <v>18</v>
      </c>
      <c r="C56" s="11">
        <v>2019</v>
      </c>
      <c r="D56">
        <v>387.45</v>
      </c>
    </row>
    <row r="57" spans="2:4" ht="15">
      <c r="B57" s="12" t="s">
        <v>7</v>
      </c>
      <c r="C57" s="11">
        <v>2019</v>
      </c>
      <c r="D57">
        <v>383.77</v>
      </c>
    </row>
    <row r="59" spans="2:4" ht="15">
      <c r="B59" s="11" t="s">
        <v>8</v>
      </c>
      <c r="C59" s="11">
        <v>2020</v>
      </c>
      <c r="D59">
        <v>379.99</v>
      </c>
    </row>
    <row r="60" spans="2:4" ht="15">
      <c r="B60" s="11" t="s">
        <v>9</v>
      </c>
      <c r="C60" s="11">
        <v>2020</v>
      </c>
      <c r="D60">
        <v>379.95</v>
      </c>
    </row>
    <row r="61" spans="2:4" ht="15">
      <c r="B61" s="11" t="s">
        <v>10</v>
      </c>
      <c r="C61" s="11">
        <v>2020</v>
      </c>
      <c r="D61">
        <v>414.56</v>
      </c>
    </row>
    <row r="62" spans="2:4" ht="15">
      <c r="B62" s="11" t="s">
        <v>11</v>
      </c>
      <c r="C62" s="11">
        <v>2020</v>
      </c>
      <c r="D62">
        <v>438.71</v>
      </c>
    </row>
    <row r="63" spans="2:4" ht="15">
      <c r="B63" s="11" t="s">
        <v>12</v>
      </c>
      <c r="C63" s="11">
        <v>2020</v>
      </c>
      <c r="D63" s="24">
        <f>'[2]KAZAKHSTAN'!$O$34</f>
        <v>420.475</v>
      </c>
    </row>
    <row r="64" spans="2:4" ht="15">
      <c r="B64" s="11" t="s">
        <v>13</v>
      </c>
      <c r="C64" s="11">
        <v>2020</v>
      </c>
      <c r="D64" s="24">
        <f>'[2]KAZAKHSTAN'!$R$34</f>
        <v>407.685</v>
      </c>
    </row>
    <row r="65" spans="2:4" ht="15">
      <c r="B65" s="11" t="s">
        <v>14</v>
      </c>
      <c r="C65" s="11">
        <v>2020</v>
      </c>
      <c r="D65" s="24">
        <f>'[2]KAZAKHSTAN'!$U$34</f>
        <v>410.91499999999996</v>
      </c>
    </row>
    <row r="66" spans="2:4" ht="15">
      <c r="B66" s="11" t="s">
        <v>15</v>
      </c>
      <c r="C66" s="11">
        <v>2020</v>
      </c>
      <c r="D66" s="24">
        <f>'[2]KAZAKHSTAN'!$X$34</f>
        <v>419.055</v>
      </c>
    </row>
    <row r="67" spans="2:4" ht="15">
      <c r="B67" s="11" t="s">
        <v>16</v>
      </c>
      <c r="C67" s="11">
        <v>2020</v>
      </c>
      <c r="D67">
        <v>424.81</v>
      </c>
    </row>
    <row r="68" spans="2:4" ht="15">
      <c r="B68" s="11" t="s">
        <v>17</v>
      </c>
      <c r="C68" s="11">
        <v>2020</v>
      </c>
      <c r="D68">
        <v>431.08</v>
      </c>
    </row>
    <row r="69" spans="2:4" ht="15">
      <c r="B69" s="11" t="s">
        <v>18</v>
      </c>
      <c r="C69" s="11">
        <v>2020</v>
      </c>
      <c r="D69">
        <v>428.26</v>
      </c>
    </row>
    <row r="70" spans="2:4" ht="15">
      <c r="B70" s="12" t="s">
        <v>7</v>
      </c>
      <c r="C70" s="11">
        <v>2020</v>
      </c>
      <c r="D70">
        <v>422.29</v>
      </c>
    </row>
    <row r="72" spans="2:4" ht="15">
      <c r="B72" s="11" t="s">
        <v>8</v>
      </c>
      <c r="C72" s="11">
        <v>2021</v>
      </c>
      <c r="D72">
        <v>422.47</v>
      </c>
    </row>
    <row r="73" spans="2:4" ht="15">
      <c r="B73" s="11" t="s">
        <v>9</v>
      </c>
      <c r="C73" s="11">
        <v>2021</v>
      </c>
      <c r="D73">
        <v>420.62</v>
      </c>
    </row>
    <row r="74" spans="2:4" ht="15">
      <c r="B74" s="11" t="s">
        <v>10</v>
      </c>
      <c r="C74" s="11">
        <v>2021</v>
      </c>
      <c r="D74">
        <v>420.68</v>
      </c>
    </row>
    <row r="75" spans="2:3" ht="15">
      <c r="B75" s="11" t="s">
        <v>11</v>
      </c>
      <c r="C75" s="11">
        <v>2021</v>
      </c>
    </row>
    <row r="76" spans="2:3" ht="15">
      <c r="B76" s="11" t="s">
        <v>12</v>
      </c>
      <c r="C76" s="11">
        <v>2021</v>
      </c>
    </row>
    <row r="77" spans="2:3" ht="15">
      <c r="B77" s="11" t="s">
        <v>13</v>
      </c>
      <c r="C77" s="11">
        <v>2021</v>
      </c>
    </row>
    <row r="78" spans="2:3" ht="15">
      <c r="B78" s="11" t="s">
        <v>14</v>
      </c>
      <c r="C78" s="11">
        <v>2021</v>
      </c>
    </row>
    <row r="79" spans="2:3" ht="15">
      <c r="B79" s="11" t="s">
        <v>15</v>
      </c>
      <c r="C79" s="11">
        <v>2021</v>
      </c>
    </row>
    <row r="80" spans="2:3" ht="15">
      <c r="B80" s="11" t="s">
        <v>16</v>
      </c>
      <c r="C80" s="11">
        <v>2021</v>
      </c>
    </row>
    <row r="81" spans="2:3" ht="15">
      <c r="B81" s="11" t="s">
        <v>17</v>
      </c>
      <c r="C81" s="11">
        <v>2021</v>
      </c>
    </row>
    <row r="82" spans="2:3" ht="15">
      <c r="B82" s="11" t="s">
        <v>18</v>
      </c>
      <c r="C82" s="11">
        <v>2021</v>
      </c>
    </row>
    <row r="83" spans="2:3" ht="15">
      <c r="B83" s="12" t="s">
        <v>7</v>
      </c>
      <c r="C83" s="11">
        <v>2021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Saule Aktayeva</dc:creator>
  <cp:keywords/>
  <dc:description/>
  <cp:lastModifiedBy>Botagoz Kassymzhanova</cp:lastModifiedBy>
  <dcterms:created xsi:type="dcterms:W3CDTF">2015-08-20T11:31:32Z</dcterms:created>
  <dcterms:modified xsi:type="dcterms:W3CDTF">2021-04-15T05:16:40Z</dcterms:modified>
  <cp:category/>
  <cp:version/>
  <cp:contentType/>
  <cp:contentStatus/>
</cp:coreProperties>
</file>